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0 - REFERÊNCIA OUTUBRO\"/>
    </mc:Choice>
  </mc:AlternateContent>
  <xr:revisionPtr revIDLastSave="0" documentId="13_ncr:1_{213079FC-8E27-4730-95F9-5A4D6E7BEE02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5" sheetId="5" r:id="rId1"/>
  </sheets>
  <definedNames>
    <definedName name="_xlnm.Print_Area" localSheetId="0">'2025'!$B$1:$N$8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L7" i="5"/>
  <c r="L6" i="5"/>
  <c r="L5" i="5"/>
</calcChain>
</file>

<file path=xl/sharedStrings.xml><?xml version="1.0" encoding="utf-8"?>
<sst xmlns="http://schemas.openxmlformats.org/spreadsheetml/2006/main" count="37" uniqueCount="24">
  <si>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</si>
  <si>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</si>
  <si>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</si>
  <si>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</si>
  <si>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</si>
  <si>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</si>
  <si>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</si>
  <si>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</si>
  <si>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</si>
  <si>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</si>
  <si>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</si>
  <si>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</si>
  <si>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</si>
  <si>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</si>
  <si>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</si>
  <si>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Valores Liberados até 31/10/2025</t>
  </si>
  <si>
    <t>EMENDAS PARLAMENTARES – CONVÊNIOS E CONTRATOS DE REPASSE FIRMADOS COM A FUNDAÇÃO FACULDADE DE MEDICINA CNPJ 56.577.059/0001-00 A PARTIR DE 2020 - EMENDAS INDICADAS EM 2025 (Mês de referência: Out/2025)</t>
  </si>
  <si>
    <t>Total em 2025</t>
  </si>
  <si>
    <t>36110003 Luiza Erundina</t>
  </si>
  <si>
    <t>Convênio 979740/2025</t>
  </si>
  <si>
    <t>Convênio 979745/2025</t>
  </si>
  <si>
    <t>42790018 Tereza Cristina</t>
  </si>
  <si>
    <t>Convênio 979739/2025</t>
  </si>
  <si>
    <t>Nº do Convênio / Contrato de Repasse firmados 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</si>
</sst>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cricionarias.transferegov.sistema.gov.br/voluntarias/ConsultarProposta/ResultadoDaConsultaDePropostaDetalharProposta.do?idProposta=211786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117859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2117857&amp;Usr=guest&amp;Pwd=guest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9"/>
  <sheetViews>
    <sheetView showGridLines="0" tabSelected="1" zoomScaleNormal="100" zoomScalePageLayoutView="85" workbookViewId="0">
      <selection activeCell="E10" sqref="E10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7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15</v>
      </c>
      <c r="E3" s="12" t="s">
        <v>23</v>
      </c>
      <c r="F3" s="15" t="s">
        <v>14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11</v>
      </c>
      <c r="M4" s="1" t="s">
        <v>12</v>
      </c>
    </row>
    <row r="5" spans="2:14" ht="22.5" customHeight="1" x14ac:dyDescent="0.2">
      <c r="B5" s="5" t="s">
        <v>18</v>
      </c>
      <c r="C5" s="3">
        <v>497213</v>
      </c>
      <c r="D5" s="3"/>
      <c r="E5" s="2" t="s">
        <v>19</v>
      </c>
      <c r="F5" s="11" t="s">
        <v>14</v>
      </c>
      <c r="G5" s="2" t="s">
        <v>8</v>
      </c>
      <c r="H5" s="4">
        <v>45936</v>
      </c>
      <c r="I5" s="2" t="s">
        <v>9</v>
      </c>
      <c r="J5" s="4">
        <v>46536</v>
      </c>
      <c r="K5" s="2" t="s">
        <v>10</v>
      </c>
      <c r="L5" s="4">
        <f>J5+60</f>
        <v>46596</v>
      </c>
      <c r="M5" s="2" t="s">
        <v>10</v>
      </c>
    </row>
    <row r="6" spans="2:14" ht="22.5" customHeight="1" x14ac:dyDescent="0.2">
      <c r="B6" s="5" t="s">
        <v>18</v>
      </c>
      <c r="C6" s="3">
        <v>699999</v>
      </c>
      <c r="D6" s="3">
        <v>0</v>
      </c>
      <c r="E6" s="2" t="s">
        <v>20</v>
      </c>
      <c r="F6" s="11" t="s">
        <v>14</v>
      </c>
      <c r="G6" s="2" t="s">
        <v>8</v>
      </c>
      <c r="H6" s="4">
        <v>45936</v>
      </c>
      <c r="I6" s="2" t="s">
        <v>9</v>
      </c>
      <c r="J6" s="4">
        <v>46536</v>
      </c>
      <c r="K6" s="2" t="s">
        <v>10</v>
      </c>
      <c r="L6" s="4">
        <f t="shared" ref="L6:L7" si="0">J6+60</f>
        <v>46596</v>
      </c>
      <c r="M6" s="2" t="s">
        <v>10</v>
      </c>
    </row>
    <row r="7" spans="2:14" ht="22.5" customHeight="1" x14ac:dyDescent="0.2">
      <c r="B7" s="5" t="s">
        <v>21</v>
      </c>
      <c r="C7" s="3">
        <v>999657</v>
      </c>
      <c r="D7" s="3"/>
      <c r="E7" s="2" t="s">
        <v>22</v>
      </c>
      <c r="F7" s="11" t="s">
        <v>14</v>
      </c>
      <c r="G7" s="2" t="s">
        <v>8</v>
      </c>
      <c r="H7" s="4">
        <v>45936</v>
      </c>
      <c r="I7" s="2" t="s">
        <v>9</v>
      </c>
      <c r="J7" s="4">
        <v>46536</v>
      </c>
      <c r="K7" s="2" t="s">
        <v>10</v>
      </c>
      <c r="L7" s="4">
        <f t="shared" si="0"/>
        <v>46596</v>
      </c>
      <c r="M7" s="2" t="s">
        <v>10</v>
      </c>
    </row>
    <row r="8" spans="2:14" s="10" customFormat="1" ht="18" customHeight="1" x14ac:dyDescent="0.2">
      <c r="B8" s="8" t="s">
        <v>17</v>
      </c>
      <c r="C8" s="9">
        <f>SUM(C5:C7)</f>
        <v>2196869</v>
      </c>
    </row>
    <row r="9" spans="2:14" x14ac:dyDescent="0.2">
      <c r="B9" s="6" t="s">
        <v>13</v>
      </c>
      <c r="C9" s="6"/>
      <c r="D9" s="6"/>
      <c r="E9" s="6"/>
      <c r="F9" s="6"/>
      <c r="G9" s="6"/>
      <c r="H9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7" r:id="rId1" xr:uid="{62C6E57C-059D-4E73-AAC1-04C9BF5C5B4E}"/>
    <hyperlink ref="F5" r:id="rId2" xr:uid="{2611A0D1-33DF-496E-A169-2451DB35740B}"/>
    <hyperlink ref="F6" r:id="rId3" xr:uid="{70753607-4713-4F8F-AD23-0885548D508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3" orientation="landscape" r:id="rId4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C41F23-ECE0-4D0C-8F41-72D6B5EF266D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2025-05-08T14:06:52Z</cp:lastPrinted>
  <dcterms:created xsi:type="dcterms:W3CDTF">2023-08-30T19:46:27Z</dcterms:created>
  <dcterms:modified xsi:type="dcterms:W3CDTF">2025-11-13T11:42:51Z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